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19440" windowHeight="8010"/>
  </bookViews>
  <sheets>
    <sheet name="Leht1" sheetId="1" r:id="rId1"/>
    <sheet name="Leht2" sheetId="2" r:id="rId2"/>
    <sheet name="Leht3" sheetId="3" r:id="rId3"/>
  </sheets>
  <calcPr calcId="125725"/>
</workbook>
</file>

<file path=xl/calcChain.xml><?xml version="1.0" encoding="utf-8"?>
<calcChain xmlns="http://schemas.openxmlformats.org/spreadsheetml/2006/main">
  <c r="J74" i="1"/>
  <c r="L74" s="1"/>
  <c r="L75" s="1"/>
  <c r="J68"/>
  <c r="L68" s="1"/>
  <c r="L69" s="1"/>
  <c r="J62"/>
  <c r="L62" s="1"/>
  <c r="L63" s="1"/>
  <c r="B20" l="1"/>
</calcChain>
</file>

<file path=xl/comments1.xml><?xml version="1.0" encoding="utf-8"?>
<comments xmlns="http://schemas.openxmlformats.org/spreadsheetml/2006/main">
  <authors>
    <author>Windows User</author>
  </authors>
  <commentList>
    <comment ref="B20" authorId="0">
      <text>
        <r>
          <rPr>
            <b/>
            <sz val="9"/>
            <color indexed="81"/>
            <rFont val="Tahoma"/>
            <family val="2"/>
          </rPr>
          <t>tekib valemiga automaatselt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<sst xmlns="http://schemas.openxmlformats.org/spreadsheetml/2006/main" count="58" uniqueCount="43">
  <si>
    <t>RIIETE TELLIMISLEHT</t>
  </si>
  <si>
    <t xml:space="preserve">Asutus/klubi : </t>
  </si>
  <si>
    <t>Juhendaja/treener:</t>
  </si>
  <si>
    <t>Aadress:</t>
  </si>
  <si>
    <t>Rühm:</t>
  </si>
  <si>
    <t>E-mail:</t>
  </si>
  <si>
    <t xml:space="preserve">Tel: </t>
  </si>
  <si>
    <t xml:space="preserve">MAKSJA REKVISIIDID: </t>
  </si>
  <si>
    <t>Maksja:</t>
  </si>
  <si>
    <t>Kontaktisik:</t>
  </si>
  <si>
    <t>E-postiaadress:</t>
  </si>
  <si>
    <t>Lisainfo: Anneli Saarma, telefon 516 2840</t>
  </si>
  <si>
    <t>Kogus kokku</t>
  </si>
  <si>
    <t>Toode/ Suurus</t>
  </si>
  <si>
    <t>Ühes suuruses</t>
  </si>
  <si>
    <t>Kogus</t>
  </si>
  <si>
    <t xml:space="preserve">Toote hind      </t>
  </si>
  <si>
    <t xml:space="preserve">Summa kokku </t>
  </si>
  <si>
    <t>Summa kokku</t>
  </si>
  <si>
    <t>RIIDED POISILE</t>
  </si>
  <si>
    <t>Eesti Spordiselts Kalev                         XX Tallinna võimlemispidu                    Pirita Spordikeskus                    2.juuni 2019.a.</t>
  </si>
  <si>
    <t>Poisid ja mehed</t>
  </si>
  <si>
    <r>
      <t>Tellimisleht tagastada hiljemalt 6.märts 2019</t>
    </r>
    <r>
      <rPr>
        <b/>
        <sz val="12"/>
        <rFont val="Times New Roman"/>
        <family val="1"/>
        <charset val="186"/>
      </rPr>
      <t xml:space="preserve"> e-mailile: </t>
    </r>
    <r>
      <rPr>
        <b/>
        <sz val="12"/>
        <color rgb="FF0070C0"/>
        <rFont val="Times New Roman"/>
        <family val="1"/>
        <charset val="186"/>
      </rPr>
      <t>anneli@eestikalev.ee</t>
    </r>
  </si>
  <si>
    <t>RIIDED MEHELE</t>
  </si>
  <si>
    <t>VAHEND POISILE</t>
  </si>
  <si>
    <t>Must pikkade varrukatega pluus kuldne täheke rinnal</t>
  </si>
  <si>
    <t>12a</t>
  </si>
  <si>
    <t>6a</t>
  </si>
  <si>
    <t xml:space="preserve">8a </t>
  </si>
  <si>
    <t>10a</t>
  </si>
  <si>
    <t xml:space="preserve">S </t>
  </si>
  <si>
    <t>M</t>
  </si>
  <si>
    <t>L</t>
  </si>
  <si>
    <t>XL</t>
  </si>
  <si>
    <t>XXL</t>
  </si>
  <si>
    <t>4XL</t>
  </si>
  <si>
    <t>3XL</t>
  </si>
  <si>
    <t>5XL</t>
  </si>
  <si>
    <t>Poiste pluusi mõõdud:</t>
  </si>
  <si>
    <t>Meeste pluusi mõõdud:</t>
  </si>
  <si>
    <t>Rõngas kuldse teibi ja riidest tähekesega</t>
  </si>
  <si>
    <t>Komplekti hind poistel 19 eur</t>
  </si>
  <si>
    <t>Komplekti hind meestel 13 eur</t>
  </si>
</sst>
</file>

<file path=xl/styles.xml><?xml version="1.0" encoding="utf-8"?>
<styleSheet xmlns="http://schemas.openxmlformats.org/spreadsheetml/2006/main">
  <numFmts count="1">
    <numFmt numFmtId="164" formatCode="[$€-2]\ #,##0.00;[Red]\-[$€-2]\ #,##0.00"/>
  </numFmts>
  <fonts count="14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20"/>
      <color rgb="FF0070C0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2"/>
      <color rgb="FF0070C0"/>
      <name val="Times New Roman"/>
      <family val="1"/>
      <charset val="186"/>
    </font>
    <font>
      <b/>
      <sz val="12"/>
      <color rgb="FFFF0000"/>
      <name val="Times New Roman"/>
      <family val="1"/>
      <charset val="186"/>
    </font>
    <font>
      <sz val="12"/>
      <color rgb="FFFF0000"/>
      <name val="Times New Roman"/>
      <family val="1"/>
      <charset val="186"/>
    </font>
    <font>
      <b/>
      <sz val="10"/>
      <color rgb="FFFF0000"/>
      <name val="Times New Roman"/>
      <family val="1"/>
      <charset val="186"/>
    </font>
    <font>
      <b/>
      <sz val="16"/>
      <color theme="1"/>
      <name val="Times New Roman"/>
      <family val="1"/>
      <charset val="186"/>
    </font>
    <font>
      <b/>
      <sz val="12"/>
      <name val="Times New Roman"/>
      <family val="1"/>
      <charset val="186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rgb="FF0070C0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6" fillId="0" borderId="0" xfId="0" applyFont="1"/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 vertical="top" wrapText="1"/>
    </xf>
    <xf numFmtId="0" fontId="8" fillId="0" borderId="0" xfId="0" applyFont="1"/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0" fontId="2" fillId="0" borderId="0" xfId="0" applyFont="1" applyBorder="1" applyAlignment="1">
      <alignment horizontal="right" wrapText="1"/>
    </xf>
    <xf numFmtId="164" fontId="1" fillId="0" borderId="0" xfId="0" applyNumberFormat="1" applyFont="1" applyBorder="1" applyAlignment="1">
      <alignment horizontal="center" vertical="top" wrapText="1"/>
    </xf>
    <xf numFmtId="0" fontId="7" fillId="0" borderId="0" xfId="0" applyFont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/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9" xfId="0" applyFont="1" applyBorder="1" applyAlignment="1">
      <alignment horizontal="right" wrapText="1"/>
    </xf>
    <xf numFmtId="0" fontId="2" fillId="0" borderId="5" xfId="0" applyFont="1" applyBorder="1" applyAlignment="1">
      <alignment horizontal="right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right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/>
    </xf>
  </cellXfs>
  <cellStyles count="1">
    <cellStyle name="Normaallaa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23</xdr:row>
      <xdr:rowOff>152400</xdr:rowOff>
    </xdr:from>
    <xdr:to>
      <xdr:col>11</xdr:col>
      <xdr:colOff>1044575</xdr:colOff>
      <xdr:row>56</xdr:row>
      <xdr:rowOff>157163</xdr:rowOff>
    </xdr:to>
    <xdr:pic>
      <xdr:nvPicPr>
        <xdr:cNvPr id="2" name="Pilt 1" descr="Poisid_mehed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6225" y="4533900"/>
          <a:ext cx="8807450" cy="6605588"/>
        </a:xfrm>
        <a:prstGeom prst="rect">
          <a:avLst/>
        </a:prstGeom>
      </xdr:spPr>
    </xdr:pic>
    <xdr:clientData/>
  </xdr:twoCellAnchor>
  <xdr:twoCellAnchor editAs="oneCell">
    <xdr:from>
      <xdr:col>0</xdr:col>
      <xdr:colOff>3019425</xdr:colOff>
      <xdr:row>84</xdr:row>
      <xdr:rowOff>76200</xdr:rowOff>
    </xdr:from>
    <xdr:to>
      <xdr:col>11</xdr:col>
      <xdr:colOff>324596</xdr:colOff>
      <xdr:row>87</xdr:row>
      <xdr:rowOff>152494</xdr:rowOff>
    </xdr:to>
    <xdr:pic>
      <xdr:nvPicPr>
        <xdr:cNvPr id="3" name="Pilt 2" descr="Meeste pluusi mõõdud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17830800"/>
          <a:ext cx="5344271" cy="676369"/>
        </a:xfrm>
        <a:prstGeom prst="rect">
          <a:avLst/>
        </a:prstGeom>
      </xdr:spPr>
    </xdr:pic>
    <xdr:clientData/>
  </xdr:twoCellAnchor>
  <xdr:twoCellAnchor editAs="oneCell">
    <xdr:from>
      <xdr:col>0</xdr:col>
      <xdr:colOff>3067050</xdr:colOff>
      <xdr:row>78</xdr:row>
      <xdr:rowOff>38100</xdr:rowOff>
    </xdr:from>
    <xdr:to>
      <xdr:col>6</xdr:col>
      <xdr:colOff>390896</xdr:colOff>
      <xdr:row>81</xdr:row>
      <xdr:rowOff>133447</xdr:rowOff>
    </xdr:to>
    <xdr:pic>
      <xdr:nvPicPr>
        <xdr:cNvPr id="4" name="Pilt 3" descr="Poiste pluusi mõõdud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67050" y="16592550"/>
          <a:ext cx="2657846" cy="695422"/>
        </a:xfrm>
        <a:prstGeom prst="rect">
          <a:avLst/>
        </a:prstGeom>
      </xdr:spPr>
    </xdr:pic>
    <xdr:clientData/>
  </xdr:twoCellAnchor>
  <xdr:twoCellAnchor editAs="oneCell">
    <xdr:from>
      <xdr:col>0</xdr:col>
      <xdr:colOff>371475</xdr:colOff>
      <xdr:row>75</xdr:row>
      <xdr:rowOff>152400</xdr:rowOff>
    </xdr:from>
    <xdr:to>
      <xdr:col>0</xdr:col>
      <xdr:colOff>2911158</xdr:colOff>
      <xdr:row>88</xdr:row>
      <xdr:rowOff>91758</xdr:rowOff>
    </xdr:to>
    <xdr:pic>
      <xdr:nvPicPr>
        <xdr:cNvPr id="5" name="Pilt 4" descr="mob_picto_haut_corps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71475" y="16106775"/>
          <a:ext cx="2539683" cy="25396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4"/>
  <sheetViews>
    <sheetView tabSelected="1" workbookViewId="0">
      <selection activeCell="N21" sqref="N21"/>
    </sheetView>
  </sheetViews>
  <sheetFormatPr defaultRowHeight="15.75"/>
  <cols>
    <col min="1" max="1" width="46.42578125" style="1" customWidth="1"/>
    <col min="2" max="9" width="6.7109375" style="1" customWidth="1"/>
    <col min="10" max="10" width="8.7109375" style="1" customWidth="1"/>
    <col min="11" max="11" width="11.7109375" style="1" customWidth="1"/>
    <col min="12" max="12" width="16.5703125" style="1" customWidth="1"/>
    <col min="13" max="16384" width="9.140625" style="1"/>
  </cols>
  <sheetData>
    <row r="1" spans="1:12">
      <c r="A1" s="30" t="s">
        <v>20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3" spans="1:12" ht="25.5">
      <c r="A3" s="35" t="s">
        <v>21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2" ht="20.25">
      <c r="A4" s="36" t="s">
        <v>0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</row>
    <row r="5" spans="1:12" ht="18.75">
      <c r="A5" s="37" t="s">
        <v>41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</row>
    <row r="6" spans="1:12" ht="18.75">
      <c r="A6" s="37" t="s">
        <v>42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</row>
    <row r="7" spans="1:12">
      <c r="A7" s="3"/>
    </row>
    <row r="8" spans="1:12">
      <c r="A8" s="4" t="s">
        <v>1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</row>
    <row r="9" spans="1:12">
      <c r="A9" s="5" t="s">
        <v>4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</row>
    <row r="10" spans="1:12">
      <c r="A10" s="5" t="s">
        <v>2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</row>
    <row r="11" spans="1:12">
      <c r="A11" s="5" t="s">
        <v>3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</row>
    <row r="12" spans="1:12">
      <c r="A12" s="5" t="s">
        <v>5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</row>
    <row r="13" spans="1:12">
      <c r="A13" s="5" t="s">
        <v>6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</row>
    <row r="15" spans="1:12">
      <c r="A15" s="9" t="s">
        <v>7</v>
      </c>
    </row>
    <row r="16" spans="1:12">
      <c r="A16" s="4" t="s">
        <v>8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</row>
    <row r="17" spans="1:12">
      <c r="A17" s="5" t="s">
        <v>3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</row>
    <row r="18" spans="1:12">
      <c r="A18" s="5" t="s">
        <v>9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</row>
    <row r="19" spans="1:12">
      <c r="A19" s="5" t="s">
        <v>10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</row>
    <row r="20" spans="1:12">
      <c r="A20" s="4" t="s">
        <v>18</v>
      </c>
      <c r="B20" s="33">
        <f>L63+L69+L75</f>
        <v>0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</row>
    <row r="22" spans="1:12">
      <c r="A22" s="34" t="s">
        <v>22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</row>
    <row r="23" spans="1:12">
      <c r="A23" s="29" t="s">
        <v>11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</row>
    <row r="59" spans="1:12">
      <c r="A59" s="6" t="s">
        <v>19</v>
      </c>
    </row>
    <row r="60" spans="1:12">
      <c r="A60" s="26" t="s">
        <v>13</v>
      </c>
      <c r="B60" s="28" t="s">
        <v>15</v>
      </c>
      <c r="C60" s="28"/>
      <c r="D60" s="28"/>
      <c r="E60" s="28"/>
      <c r="F60" s="28"/>
      <c r="G60" s="28"/>
      <c r="H60" s="28"/>
      <c r="I60" s="28"/>
      <c r="J60" s="24" t="s">
        <v>12</v>
      </c>
      <c r="K60" s="24" t="s">
        <v>16</v>
      </c>
      <c r="L60" s="26" t="s">
        <v>17</v>
      </c>
    </row>
    <row r="61" spans="1:12" s="2" customFormat="1" ht="38.25" customHeight="1">
      <c r="A61" s="27"/>
      <c r="B61" s="18" t="s">
        <v>27</v>
      </c>
      <c r="C61" s="19"/>
      <c r="D61" s="18" t="s">
        <v>28</v>
      </c>
      <c r="E61" s="19"/>
      <c r="F61" s="18" t="s">
        <v>29</v>
      </c>
      <c r="G61" s="19"/>
      <c r="H61" s="18" t="s">
        <v>26</v>
      </c>
      <c r="I61" s="19"/>
      <c r="J61" s="24"/>
      <c r="K61" s="24"/>
      <c r="L61" s="27"/>
    </row>
    <row r="62" spans="1:12" ht="18.75" customHeight="1">
      <c r="A62" s="10" t="s">
        <v>25</v>
      </c>
      <c r="B62" s="20"/>
      <c r="C62" s="21"/>
      <c r="D62" s="20"/>
      <c r="E62" s="21"/>
      <c r="F62" s="20"/>
      <c r="G62" s="21"/>
      <c r="H62" s="20"/>
      <c r="I62" s="21"/>
      <c r="J62" s="7">
        <f>SUM(B62:I62)</f>
        <v>0</v>
      </c>
      <c r="K62" s="8">
        <v>10</v>
      </c>
      <c r="L62" s="8">
        <f>K62*J62</f>
        <v>0</v>
      </c>
    </row>
    <row r="63" spans="1:12" ht="15.75" customHeight="1">
      <c r="C63" s="3"/>
      <c r="J63" s="25" t="s">
        <v>17</v>
      </c>
      <c r="K63" s="23"/>
      <c r="L63" s="8">
        <f>SUM(L62)</f>
        <v>0</v>
      </c>
    </row>
    <row r="65" spans="1:12">
      <c r="A65" s="6" t="s">
        <v>23</v>
      </c>
    </row>
    <row r="66" spans="1:12">
      <c r="A66" s="26" t="s">
        <v>13</v>
      </c>
      <c r="B66" s="28" t="s">
        <v>15</v>
      </c>
      <c r="C66" s="28"/>
      <c r="D66" s="28"/>
      <c r="E66" s="28"/>
      <c r="F66" s="28"/>
      <c r="G66" s="28"/>
      <c r="H66" s="28"/>
      <c r="I66" s="28"/>
      <c r="J66" s="24" t="s">
        <v>12</v>
      </c>
      <c r="K66" s="24" t="s">
        <v>16</v>
      </c>
      <c r="L66" s="24" t="s">
        <v>17</v>
      </c>
    </row>
    <row r="67" spans="1:12" s="2" customFormat="1" ht="38.25" customHeight="1">
      <c r="A67" s="27"/>
      <c r="B67" s="16" t="s">
        <v>30</v>
      </c>
      <c r="C67" s="16" t="s">
        <v>31</v>
      </c>
      <c r="D67" s="16" t="s">
        <v>32</v>
      </c>
      <c r="E67" s="16" t="s">
        <v>33</v>
      </c>
      <c r="F67" s="16" t="s">
        <v>34</v>
      </c>
      <c r="G67" s="16" t="s">
        <v>36</v>
      </c>
      <c r="H67" s="16" t="s">
        <v>35</v>
      </c>
      <c r="I67" s="16" t="s">
        <v>37</v>
      </c>
      <c r="J67" s="24"/>
      <c r="K67" s="24"/>
      <c r="L67" s="24"/>
    </row>
    <row r="68" spans="1:12" ht="23.25" customHeight="1">
      <c r="A68" s="10" t="s">
        <v>25</v>
      </c>
      <c r="B68" s="15"/>
      <c r="C68" s="15"/>
      <c r="D68" s="15"/>
      <c r="E68" s="15"/>
      <c r="F68" s="15"/>
      <c r="G68" s="15"/>
      <c r="H68" s="15"/>
      <c r="I68" s="15"/>
      <c r="J68" s="11">
        <f>SUM(B68:I68)</f>
        <v>0</v>
      </c>
      <c r="K68" s="8">
        <v>13</v>
      </c>
      <c r="L68" s="8">
        <f>K68*J68</f>
        <v>0</v>
      </c>
    </row>
    <row r="69" spans="1:12" ht="15.75" customHeight="1">
      <c r="C69" s="3"/>
      <c r="I69" s="17"/>
      <c r="J69" s="22" t="s">
        <v>17</v>
      </c>
      <c r="K69" s="23"/>
      <c r="L69" s="8">
        <f>SUM(L68)</f>
        <v>0</v>
      </c>
    </row>
    <row r="70" spans="1:12" ht="15.75" customHeight="1">
      <c r="C70" s="3"/>
      <c r="J70" s="12"/>
      <c r="K70" s="12"/>
      <c r="L70" s="13"/>
    </row>
    <row r="71" spans="1:12">
      <c r="A71" s="6" t="s">
        <v>24</v>
      </c>
    </row>
    <row r="72" spans="1:12">
      <c r="A72" s="24" t="s">
        <v>13</v>
      </c>
      <c r="B72" s="24" t="s">
        <v>15</v>
      </c>
      <c r="C72" s="24"/>
      <c r="D72" s="24"/>
      <c r="E72" s="24"/>
      <c r="F72" s="24"/>
      <c r="G72" s="24"/>
      <c r="H72" s="24"/>
      <c r="I72" s="24"/>
      <c r="J72" s="24" t="s">
        <v>12</v>
      </c>
      <c r="K72" s="24" t="s">
        <v>16</v>
      </c>
      <c r="L72" s="24" t="s">
        <v>17</v>
      </c>
    </row>
    <row r="73" spans="1:12" ht="31.5" customHeight="1">
      <c r="A73" s="24"/>
      <c r="B73" s="18" t="s">
        <v>14</v>
      </c>
      <c r="C73" s="32"/>
      <c r="D73" s="32"/>
      <c r="E73" s="32"/>
      <c r="F73" s="32"/>
      <c r="G73" s="32"/>
      <c r="H73" s="32"/>
      <c r="I73" s="19"/>
      <c r="J73" s="24"/>
      <c r="K73" s="24"/>
      <c r="L73" s="24"/>
    </row>
    <row r="74" spans="1:12">
      <c r="A74" s="10" t="s">
        <v>40</v>
      </c>
      <c r="B74" s="31"/>
      <c r="C74" s="31"/>
      <c r="D74" s="31"/>
      <c r="E74" s="31"/>
      <c r="F74" s="31"/>
      <c r="G74" s="31"/>
      <c r="H74" s="31"/>
      <c r="I74" s="31"/>
      <c r="J74" s="7">
        <f>SUM(B74)</f>
        <v>0</v>
      </c>
      <c r="K74" s="8">
        <v>9</v>
      </c>
      <c r="L74" s="8">
        <f>K74*J74</f>
        <v>0</v>
      </c>
    </row>
    <row r="75" spans="1:12" ht="15.75" customHeight="1">
      <c r="C75" s="3"/>
      <c r="I75" s="17"/>
      <c r="J75" s="22" t="s">
        <v>17</v>
      </c>
      <c r="K75" s="23"/>
      <c r="L75" s="8">
        <f>SUM(L74)</f>
        <v>0</v>
      </c>
    </row>
    <row r="78" spans="1:12">
      <c r="B78" s="14" t="s">
        <v>38</v>
      </c>
    </row>
    <row r="84" spans="2:2">
      <c r="B84" s="14" t="s">
        <v>39</v>
      </c>
    </row>
  </sheetData>
  <mergeCells count="46">
    <mergeCell ref="A22:L22"/>
    <mergeCell ref="A3:L3"/>
    <mergeCell ref="A4:L4"/>
    <mergeCell ref="B8:L8"/>
    <mergeCell ref="B9:L9"/>
    <mergeCell ref="B10:L10"/>
    <mergeCell ref="B11:L11"/>
    <mergeCell ref="B12:L12"/>
    <mergeCell ref="B13:L13"/>
    <mergeCell ref="A5:L5"/>
    <mergeCell ref="A6:L6"/>
    <mergeCell ref="J75:K75"/>
    <mergeCell ref="L72:L73"/>
    <mergeCell ref="A23:L23"/>
    <mergeCell ref="A1:L1"/>
    <mergeCell ref="B16:L16"/>
    <mergeCell ref="B17:L17"/>
    <mergeCell ref="B18:L18"/>
    <mergeCell ref="B19:L19"/>
    <mergeCell ref="B73:I73"/>
    <mergeCell ref="B74:I74"/>
    <mergeCell ref="A60:A61"/>
    <mergeCell ref="B60:I60"/>
    <mergeCell ref="J60:J61"/>
    <mergeCell ref="K60:K61"/>
    <mergeCell ref="L60:L61"/>
    <mergeCell ref="B20:L20"/>
    <mergeCell ref="A72:A73"/>
    <mergeCell ref="B72:I72"/>
    <mergeCell ref="J72:J73"/>
    <mergeCell ref="K72:K73"/>
    <mergeCell ref="A66:A67"/>
    <mergeCell ref="B66:I66"/>
    <mergeCell ref="J66:J67"/>
    <mergeCell ref="K66:K67"/>
    <mergeCell ref="B61:C61"/>
    <mergeCell ref="D61:E61"/>
    <mergeCell ref="B62:C62"/>
    <mergeCell ref="D62:E62"/>
    <mergeCell ref="F61:G61"/>
    <mergeCell ref="H61:I61"/>
    <mergeCell ref="F62:G62"/>
    <mergeCell ref="H62:I62"/>
    <mergeCell ref="J69:K69"/>
    <mergeCell ref="L66:L67"/>
    <mergeCell ref="J63:K63"/>
  </mergeCells>
  <pageMargins left="0.70866141732283472" right="0.70866141732283472" top="0.74803149606299213" bottom="0.74803149606299213" header="0.31496062992125984" footer="0.31496062992125984"/>
  <pageSetup paperSize="9" scale="51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3</vt:i4>
      </vt:variant>
    </vt:vector>
  </HeadingPairs>
  <TitlesOfParts>
    <vt:vector size="3" baseType="lpstr">
      <vt:lpstr>Leht1</vt:lpstr>
      <vt:lpstr>Leht2</vt:lpstr>
      <vt:lpstr>Leht3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Anneli Saarma</dc:creator>
  <cp:lastModifiedBy>Windows User</cp:lastModifiedBy>
  <cp:lastPrinted>2019-01-29T09:01:12Z</cp:lastPrinted>
  <dcterms:created xsi:type="dcterms:W3CDTF">2014-11-25T10:51:27Z</dcterms:created>
  <dcterms:modified xsi:type="dcterms:W3CDTF">2019-02-01T08:26:32Z</dcterms:modified>
</cp:coreProperties>
</file>